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Contable\"/>
    </mc:Choice>
  </mc:AlternateContent>
  <xr:revisionPtr revIDLastSave="0" documentId="13_ncr:1_{ECE9143B-E398-4874-B50A-B8EC940F4804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C8" i="1" l="1"/>
  <c r="E8" i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<sst xmlns="http://schemas.openxmlformats.org/spreadsheetml/2006/main" count="42" uniqueCount="42">
  <si>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</si>
  <si>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</si>
  <si>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</si>
  <si>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</si>
  <si>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</si>
  <si>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</si>
  <si>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</si>
  <si>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</si>
  <si>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</si>
  <si>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</si>
  <si>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</si>
  <si>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</si>
  <si>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</si>
  <si>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</si>
  <si>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</si>
  <si>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</si>
  <si>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</si>
  <si>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</si>
  <si>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</si>
  <si>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</si>
  <si>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</si>
  <si>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</si>
  <si>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</si>
  <si>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</si>
  <si>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</si>
  <si>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</si>
  <si>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</si>
  <si>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</si>
  <si>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</si>
  <si>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</si>
  <si>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Municipio de Chihuahua</t>
  </si>
  <si>
    <t xml:space="preserve">                       REGIDOR PRESIDENTE</t>
  </si>
  <si>
    <t>TESORERA MUNICIPAL</t>
  </si>
  <si>
    <t xml:space="preserve">MTRA. AÍDA AMANDA CÓRDOVA CHÁVEZ </t>
  </si>
  <si>
    <t xml:space="preserve"> 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</si>
  <si>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             ___________________________________________________</t>
  </si>
  <si>
    <t xml:space="preserve">        COMISIÓN DE HACIENDA Y PLANEACIÓN</t>
  </si>
  <si>
    <t>_____________________________________________</t>
  </si>
  <si>
    <t xml:space="preserve">  ____________________________________________</t>
  </si>
  <si>
    <t xml:space="preserve">                                                                                                                                                    LIC. MARCO ANTONIO BONILLA MENDOZA</t>
  </si>
  <si>
    <t xml:space="preserve">        LIC. LUIS ABRAHAM VILLEGAS ESCANDÓN</t>
  </si>
  <si>
    <t>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</si>
</sst>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7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E7BB9316-BA49-4579-B044-0D0498222CF6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200026</xdr:colOff>
      <xdr:row>1</xdr:row>
      <xdr:rowOff>47625</xdr:rowOff>
    </xdr:from>
    <xdr:to>
      <xdr:col>1</xdr:col>
      <xdr:colOff>1676400</xdr:colOff>
      <xdr:row>3</xdr:row>
      <xdr:rowOff>175902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C6C91D-83CF-E6FA-EB17-40FC5D375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1" y="209550"/>
          <a:ext cx="1476374" cy="623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workbookViewId="0">
      <selection activeCell="J23" sqref="J23"/>
    </sheetView>
  </sheetViews>
  <sheetFormatPr baseColWidth="10" defaultColWidth="11.5703125" defaultRowHeight="12" x14ac:dyDescent="0.2"/>
  <cols>
    <col min="1" max="1" width="2.7109375" style="13" customWidth="1"/>
    <col min="2" max="2" width="52.140625" style="13" customWidth="1"/>
    <col min="3" max="3" width="15.7109375" style="13" bestFit="1" customWidth="1"/>
    <col min="4" max="4" width="17.5703125" style="13" customWidth="1"/>
    <col min="5" max="5" width="17.140625" style="13" customWidth="1"/>
    <col min="6" max="6" width="15.7109375" style="13" bestFit="1" customWidth="1"/>
    <col min="7" max="7" width="15.140625" style="13" bestFit="1" customWidth="1"/>
    <col min="8" max="16384" width="11.5703125" style="13"/>
  </cols>
  <sheetData>
    <row r="1" spans="2:7" ht="12.75" thickBot="1" x14ac:dyDescent="0.25"/>
    <row r="2" spans="2:7" ht="20.100000000000001" customHeight="1" x14ac:dyDescent="0.2">
      <c r="B2" s="25" t="s">
        <v>30</v>
      </c>
      <c r="C2" s="26"/>
      <c r="D2" s="26"/>
      <c r="E2" s="26"/>
      <c r="F2" s="26"/>
      <c r="G2" s="27"/>
    </row>
    <row r="3" spans="2:7" ht="20.100000000000001" customHeight="1" x14ac:dyDescent="0.2">
      <c r="B3" s="28" t="s">
        <v>0</v>
      </c>
      <c r="C3" s="29"/>
      <c r="D3" s="29"/>
      <c r="E3" s="29"/>
      <c r="F3" s="29"/>
      <c r="G3" s="30"/>
    </row>
    <row r="4" spans="2:7" ht="20.100000000000001" customHeight="1" thickBot="1" x14ac:dyDescent="0.25">
      <c r="B4" s="31" t="s">
        <v>41</v>
      </c>
      <c r="C4" s="32"/>
      <c r="D4" s="32"/>
      <c r="E4" s="32"/>
      <c r="F4" s="32"/>
      <c r="G4" s="33"/>
    </row>
    <row r="5" spans="2:7" ht="24" x14ac:dyDescent="0.2">
      <c r="B5" s="34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5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6663319278.4898872</v>
      </c>
      <c r="D8" s="7">
        <f>SUM(D10,D19)</f>
        <v>79422129949.560028</v>
      </c>
      <c r="E8" s="7">
        <f>SUM(E10,E19)</f>
        <v>78134442011.880005</v>
      </c>
      <c r="F8" s="7">
        <f>C8+D8-E8</f>
        <v>7951007216.1699066</v>
      </c>
      <c r="G8" s="7">
        <f>F8-C8</f>
        <v>1287687937.6800194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565905389.99988735</v>
      </c>
      <c r="D10" s="7">
        <f>SUM(D11:D17)</f>
        <v>78970736485.680023</v>
      </c>
      <c r="E10" s="7">
        <f>SUM(E11:E17)</f>
        <v>78018946895.419998</v>
      </c>
      <c r="F10" s="7">
        <f t="shared" ref="F10:F17" si="0">C10+D10-E10</f>
        <v>1517694980.2599182</v>
      </c>
      <c r="G10" s="7">
        <f t="shared" ref="G10:G17" si="1">F10-C10</f>
        <v>951789590.26003087</v>
      </c>
    </row>
    <row r="11" spans="2:7" x14ac:dyDescent="0.2">
      <c r="B11" s="3" t="s">
        <v>6</v>
      </c>
      <c r="C11" s="8">
        <v>314985941.5098877</v>
      </c>
      <c r="D11" s="8">
        <v>78238589524.820007</v>
      </c>
      <c r="E11" s="8">
        <v>77564390564.869995</v>
      </c>
      <c r="F11" s="12">
        <f t="shared" si="0"/>
        <v>989184901.4598999</v>
      </c>
      <c r="G11" s="12">
        <f t="shared" si="1"/>
        <v>674198959.95001221</v>
      </c>
    </row>
    <row r="12" spans="2:7" x14ac:dyDescent="0.2">
      <c r="B12" s="3" t="s">
        <v>7</v>
      </c>
      <c r="C12" s="8">
        <v>128786499.9199996</v>
      </c>
      <c r="D12" s="8">
        <v>606790085.71000004</v>
      </c>
      <c r="E12" s="8">
        <v>417355365.02999997</v>
      </c>
      <c r="F12" s="12">
        <f t="shared" si="0"/>
        <v>318221220.59999967</v>
      </c>
      <c r="G12" s="12">
        <f t="shared" si="1"/>
        <v>189434720.68000007</v>
      </c>
    </row>
    <row r="13" spans="2:7" x14ac:dyDescent="0.2">
      <c r="B13" s="3" t="s">
        <v>8</v>
      </c>
      <c r="C13" s="8">
        <v>104585076.84000003</v>
      </c>
      <c r="D13" s="8">
        <v>124358139.41000001</v>
      </c>
      <c r="E13" s="8">
        <v>36202229.780000001</v>
      </c>
      <c r="F13" s="12">
        <f t="shared" si="0"/>
        <v>192740986.47000006</v>
      </c>
      <c r="G13" s="12">
        <f t="shared" si="1"/>
        <v>88155909.630000025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17547871.730000019</v>
      </c>
      <c r="D15" s="8">
        <v>998735.74</v>
      </c>
      <c r="E15" s="8">
        <v>998735.74</v>
      </c>
      <c r="F15" s="12">
        <f t="shared" si="0"/>
        <v>17547871.730000019</v>
      </c>
      <c r="G15" s="12">
        <f t="shared" si="1"/>
        <v>0</v>
      </c>
    </row>
    <row r="16" spans="2:7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6097413888.4899998</v>
      </c>
      <c r="D19" s="7">
        <f>SUM(D20:D28)</f>
        <v>451393463.88</v>
      </c>
      <c r="E19" s="7">
        <f>SUM(E20:E28)</f>
        <v>115495116.45999999</v>
      </c>
      <c r="F19" s="7">
        <f t="shared" ref="F19:F28" si="2">C19+D19-E19</f>
        <v>6433312235.9099998</v>
      </c>
      <c r="G19" s="7">
        <f t="shared" ref="G19:G28" si="3">F19-C19</f>
        <v>335898347.42000008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5260012153.3199997</v>
      </c>
      <c r="D22" s="8">
        <v>450854178.62</v>
      </c>
      <c r="E22" s="8">
        <v>26133482.440000001</v>
      </c>
      <c r="F22" s="12">
        <f t="shared" si="2"/>
        <v>5684732849.5</v>
      </c>
      <c r="G22" s="12">
        <f t="shared" si="3"/>
        <v>424720696.18000031</v>
      </c>
    </row>
    <row r="23" spans="1:7" x14ac:dyDescent="0.2">
      <c r="B23" s="3" t="s">
        <v>18</v>
      </c>
      <c r="C23" s="8">
        <v>1289188574.9200001</v>
      </c>
      <c r="D23" s="8">
        <v>539042.5</v>
      </c>
      <c r="E23" s="8">
        <v>357891.5</v>
      </c>
      <c r="F23" s="12">
        <f t="shared" si="2"/>
        <v>1289369725.9200001</v>
      </c>
      <c r="G23" s="12">
        <f t="shared" si="3"/>
        <v>181151</v>
      </c>
    </row>
    <row r="24" spans="1:7" x14ac:dyDescent="0.2">
      <c r="B24" s="3" t="s">
        <v>19</v>
      </c>
      <c r="C24" s="8">
        <v>71510264.75</v>
      </c>
      <c r="D24" s="8">
        <v>0</v>
      </c>
      <c r="E24" s="8">
        <v>0</v>
      </c>
      <c r="F24" s="12">
        <f t="shared" si="2"/>
        <v>71510264.75</v>
      </c>
      <c r="G24" s="12">
        <f t="shared" si="3"/>
        <v>0</v>
      </c>
    </row>
    <row r="25" spans="1:7" ht="24" x14ac:dyDescent="0.2">
      <c r="B25" s="3" t="s">
        <v>20</v>
      </c>
      <c r="C25" s="8">
        <v>-1071992057.7600002</v>
      </c>
      <c r="D25" s="8">
        <v>242.76</v>
      </c>
      <c r="E25" s="8">
        <v>19995827.140000001</v>
      </c>
      <c r="F25" s="12">
        <f t="shared" si="2"/>
        <v>-1091987642.1400003</v>
      </c>
      <c r="G25" s="12">
        <f t="shared" si="3"/>
        <v>-19995584.380000114</v>
      </c>
    </row>
    <row r="26" spans="1:7" x14ac:dyDescent="0.2">
      <c r="B26" s="3" t="s">
        <v>21</v>
      </c>
      <c r="C26" s="8">
        <v>548694953.25999987</v>
      </c>
      <c r="D26" s="8">
        <v>0</v>
      </c>
      <c r="E26" s="8">
        <v>69007915.379999995</v>
      </c>
      <c r="F26" s="12">
        <f t="shared" si="2"/>
        <v>479687037.87999988</v>
      </c>
      <c r="G26" s="12">
        <f t="shared" si="3"/>
        <v>-69007915.379999995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8" t="s">
        <v>29</v>
      </c>
    </row>
    <row r="31" spans="1:7" s="17" customFormat="1" ht="20.100000000000001" customHeight="1" x14ac:dyDescent="0.2"/>
    <row r="32" spans="1:7" s="17" customFormat="1" ht="12.75" x14ac:dyDescent="0.2">
      <c r="B32" s="19" t="s">
        <v>34</v>
      </c>
      <c r="D32" s="20"/>
    </row>
    <row r="33" spans="2:5" s="17" customFormat="1" x14ac:dyDescent="0.2"/>
    <row r="34" spans="2:5" s="17" customFormat="1" x14ac:dyDescent="0.2"/>
    <row r="35" spans="2:5" s="17" customFormat="1" x14ac:dyDescent="0.2"/>
    <row r="36" spans="2:5" s="17" customFormat="1" x14ac:dyDescent="0.2"/>
    <row r="37" spans="2:5" s="17" customFormat="1" ht="12.75" x14ac:dyDescent="0.2">
      <c r="B37" s="19" t="s">
        <v>35</v>
      </c>
      <c r="D37" s="20"/>
    </row>
    <row r="38" spans="2:5" s="17" customFormat="1" ht="12.75" x14ac:dyDescent="0.2">
      <c r="B38" s="19" t="s">
        <v>39</v>
      </c>
      <c r="D38" s="20"/>
    </row>
    <row r="39" spans="2:5" s="17" customFormat="1" x14ac:dyDescent="0.2"/>
    <row r="40" spans="2:5" s="17" customFormat="1" x14ac:dyDescent="0.2"/>
    <row r="41" spans="2:5" s="17" customFormat="1" x14ac:dyDescent="0.2">
      <c r="B41" s="21"/>
    </row>
    <row r="42" spans="2:5" s="17" customFormat="1" ht="12.75" x14ac:dyDescent="0.2">
      <c r="B42" s="19" t="s">
        <v>32</v>
      </c>
      <c r="D42" s="20"/>
      <c r="E42" s="20" t="s">
        <v>31</v>
      </c>
    </row>
    <row r="43" spans="2:5" s="17" customFormat="1" ht="12.75" x14ac:dyDescent="0.2">
      <c r="B43" s="19"/>
      <c r="E43" s="24" t="s">
        <v>36</v>
      </c>
    </row>
    <row r="44" spans="2:5" s="17" customFormat="1" ht="12.75" x14ac:dyDescent="0.2">
      <c r="B44" s="22"/>
    </row>
    <row r="45" spans="2:5" s="17" customFormat="1" x14ac:dyDescent="0.2"/>
    <row r="46" spans="2:5" s="17" customFormat="1" x14ac:dyDescent="0.2"/>
    <row r="47" spans="2:5" s="17" customFormat="1" x14ac:dyDescent="0.2"/>
    <row r="48" spans="2:5" s="17" customFormat="1" ht="12.75" x14ac:dyDescent="0.2">
      <c r="B48" s="19" t="s">
        <v>37</v>
      </c>
      <c r="D48" s="20"/>
      <c r="E48" s="20" t="s">
        <v>38</v>
      </c>
    </row>
    <row r="49" spans="2:5" s="17" customFormat="1" ht="12.75" x14ac:dyDescent="0.2">
      <c r="B49" s="23" t="s">
        <v>33</v>
      </c>
      <c r="D49" s="20"/>
      <c r="E49" s="20" t="s">
        <v>40</v>
      </c>
    </row>
    <row r="50" spans="2:5" s="17" customFormat="1" x14ac:dyDescent="0.2"/>
    <row r="51" spans="2:5" s="17" customFormat="1" x14ac:dyDescent="0.2"/>
    <row r="52" spans="2:5" s="17" customFormat="1" x14ac:dyDescent="0.2"/>
    <row r="53" spans="2:5" s="17" customFormat="1" x14ac:dyDescent="0.2"/>
    <row r="54" spans="2:5" s="17" customFormat="1" x14ac:dyDescent="0.2"/>
    <row r="55" spans="2:5" s="17" customFormat="1" x14ac:dyDescent="0.2"/>
    <row r="56" spans="2:5" s="17" customFormat="1" x14ac:dyDescent="0.2"/>
    <row r="57" spans="2:5" s="17" customFormat="1" x14ac:dyDescent="0.2"/>
    <row r="58" spans="2:5" s="17" customFormat="1" x14ac:dyDescent="0.2"/>
    <row r="59" spans="2:5" s="17" customFormat="1" x14ac:dyDescent="0.2"/>
    <row r="60" spans="2:5" s="17" customFormat="1" x14ac:dyDescent="0.2"/>
    <row r="61" spans="2:5" s="17" customFormat="1" x14ac:dyDescent="0.2"/>
    <row r="62" spans="2:5" s="17" customFormat="1" x14ac:dyDescent="0.2"/>
    <row r="63" spans="2:5" s="17" customFormat="1" x14ac:dyDescent="0.2"/>
    <row r="64" spans="2:5" s="17" customFormat="1" x14ac:dyDescent="0.2"/>
    <row r="65" s="17" customFormat="1" x14ac:dyDescent="0.2"/>
    <row r="66" s="17" customFormat="1" x14ac:dyDescent="0.2"/>
    <row r="67" s="17" customFormat="1" x14ac:dyDescent="0.2"/>
    <row r="68" s="17" customFormat="1" x14ac:dyDescent="0.2"/>
    <row r="69" s="17" customFormat="1" x14ac:dyDescent="0.2"/>
    <row r="70" s="17" customFormat="1" x14ac:dyDescent="0.2"/>
    <row r="71" s="17" customFormat="1" x14ac:dyDescent="0.2"/>
    <row r="72" s="17" customFormat="1" x14ac:dyDescent="0.2"/>
    <row r="73" s="17" customFormat="1" x14ac:dyDescent="0.2"/>
    <row r="74" s="17" customFormat="1" x14ac:dyDescent="0.2"/>
    <row r="75" s="17" customFormat="1" x14ac:dyDescent="0.2"/>
    <row r="76" s="17" customFormat="1" x14ac:dyDescent="0.2"/>
    <row r="77" s="17" customFormat="1" x14ac:dyDescent="0.2"/>
    <row r="78" s="17" customFormat="1" x14ac:dyDescent="0.2"/>
    <row r="79" s="17" customFormat="1" x14ac:dyDescent="0.2"/>
    <row r="80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="17" customFormat="1" x14ac:dyDescent="0.2"/>
    <row r="98" s="17" customFormat="1" x14ac:dyDescent="0.2"/>
    <row r="99" s="17" customFormat="1" x14ac:dyDescent="0.2"/>
    <row r="100" s="17" customFormat="1" x14ac:dyDescent="0.2"/>
    <row r="101" s="17" customFormat="1" x14ac:dyDescent="0.2"/>
    <row r="102" s="17" customFormat="1" x14ac:dyDescent="0.2"/>
    <row r="103" s="17" customFormat="1" x14ac:dyDescent="0.2"/>
    <row r="104" s="17" customFormat="1" x14ac:dyDescent="0.2"/>
    <row r="105" s="17" customFormat="1" x14ac:dyDescent="0.2"/>
    <row r="106" s="17" customFormat="1" x14ac:dyDescent="0.2"/>
    <row r="107" s="17" customFormat="1" x14ac:dyDescent="0.2"/>
    <row r="108" s="17" customFormat="1" x14ac:dyDescent="0.2"/>
    <row r="109" s="17" customFormat="1" x14ac:dyDescent="0.2"/>
    <row r="110" s="17" customFormat="1" x14ac:dyDescent="0.2"/>
    <row r="111" s="17" customFormat="1" x14ac:dyDescent="0.2"/>
    <row r="112" s="17" customFormat="1" x14ac:dyDescent="0.2"/>
    <row r="113" s="17" customFormat="1" x14ac:dyDescent="0.2"/>
    <row r="114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21" s="17" customFormat="1" x14ac:dyDescent="0.2"/>
    <row r="122" s="17" customFormat="1" x14ac:dyDescent="0.2"/>
    <row r="123" s="17" customFormat="1" x14ac:dyDescent="0.2"/>
    <row r="124" s="17" customFormat="1" x14ac:dyDescent="0.2"/>
    <row r="125" s="17" customFormat="1" x14ac:dyDescent="0.2"/>
    <row r="126" s="17" customFormat="1" x14ac:dyDescent="0.2"/>
    <row r="127" s="17" customFormat="1" x14ac:dyDescent="0.2"/>
    <row r="128" s="17" customFormat="1" x14ac:dyDescent="0.2"/>
    <row r="129" s="17" customFormat="1" x14ac:dyDescent="0.2"/>
    <row r="130" s="17" customFormat="1" x14ac:dyDescent="0.2"/>
    <row r="131" s="17" customFormat="1" x14ac:dyDescent="0.2"/>
    <row r="132" s="17" customFormat="1" x14ac:dyDescent="0.2"/>
    <row r="133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39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  <row r="144" s="17" customFormat="1" x14ac:dyDescent="0.2"/>
    <row r="145" s="17" customFormat="1" x14ac:dyDescent="0.2"/>
    <row r="146" s="17" customFormat="1" x14ac:dyDescent="0.2"/>
    <row r="147" s="17" customFormat="1" x14ac:dyDescent="0.2"/>
    <row r="148" s="17" customFormat="1" x14ac:dyDescent="0.2"/>
    <row r="149" s="17" customFormat="1" x14ac:dyDescent="0.2"/>
    <row r="150" s="17" customFormat="1" x14ac:dyDescent="0.2"/>
    <row r="151" s="17" customFormat="1" x14ac:dyDescent="0.2"/>
    <row r="152" s="17" customFormat="1" x14ac:dyDescent="0.2"/>
    <row r="153" s="17" customFormat="1" x14ac:dyDescent="0.2"/>
    <row r="154" s="17" customFormat="1" x14ac:dyDescent="0.2"/>
    <row r="155" s="17" customFormat="1" x14ac:dyDescent="0.2"/>
    <row r="156" s="17" customFormat="1" x14ac:dyDescent="0.2"/>
    <row r="157" s="17" customFormat="1" x14ac:dyDescent="0.2"/>
    <row r="158" s="17" customFormat="1" x14ac:dyDescent="0.2"/>
    <row r="159" s="17" customFormat="1" x14ac:dyDescent="0.2"/>
    <row r="160" s="17" customFormat="1" x14ac:dyDescent="0.2"/>
    <row r="161" s="17" customFormat="1" x14ac:dyDescent="0.2"/>
    <row r="162" s="17" customFormat="1" x14ac:dyDescent="0.2"/>
    <row r="163" s="17" customFormat="1" x14ac:dyDescent="0.2"/>
    <row r="164" s="17" customFormat="1" x14ac:dyDescent="0.2"/>
    <row r="165" s="17" customFormat="1" x14ac:dyDescent="0.2"/>
    <row r="166" s="17" customFormat="1" x14ac:dyDescent="0.2"/>
    <row r="167" s="17" customFormat="1" x14ac:dyDescent="0.2"/>
    <row r="168" s="17" customFormat="1" x14ac:dyDescent="0.2"/>
    <row r="169" s="17" customFormat="1" x14ac:dyDescent="0.2"/>
    <row r="170" s="17" customFormat="1" x14ac:dyDescent="0.2"/>
    <row r="171" s="17" customFormat="1" x14ac:dyDescent="0.2"/>
    <row r="172" s="17" customFormat="1" x14ac:dyDescent="0.2"/>
    <row r="173" s="17" customFormat="1" x14ac:dyDescent="0.2"/>
    <row r="174" s="17" customFormat="1" x14ac:dyDescent="0.2"/>
    <row r="175" s="17" customFormat="1" x14ac:dyDescent="0.2"/>
    <row r="176" s="17" customFormat="1" x14ac:dyDescent="0.2"/>
    <row r="177" s="17" customFormat="1" x14ac:dyDescent="0.2"/>
    <row r="178" s="17" customFormat="1" x14ac:dyDescent="0.2"/>
    <row r="179" s="17" customFormat="1" x14ac:dyDescent="0.2"/>
    <row r="180" s="17" customFormat="1" x14ac:dyDescent="0.2"/>
    <row r="181" s="17" customFormat="1" x14ac:dyDescent="0.2"/>
    <row r="182" s="17" customFormat="1" x14ac:dyDescent="0.2"/>
    <row r="183" s="17" customFormat="1" x14ac:dyDescent="0.2"/>
    <row r="184" s="17" customFormat="1" x14ac:dyDescent="0.2"/>
    <row r="185" s="17" customFormat="1" x14ac:dyDescent="0.2"/>
    <row r="186" s="17" customFormat="1" x14ac:dyDescent="0.2"/>
    <row r="187" s="17" customFormat="1" x14ac:dyDescent="0.2"/>
    <row r="188" s="17" customFormat="1" x14ac:dyDescent="0.2"/>
    <row r="189" s="17" customFormat="1" x14ac:dyDescent="0.2"/>
    <row r="190" s="17" customFormat="1" x14ac:dyDescent="0.2"/>
    <row r="191" s="17" customFormat="1" x14ac:dyDescent="0.2"/>
    <row r="192" s="17" customFormat="1" x14ac:dyDescent="0.2"/>
    <row r="193" s="17" customFormat="1" x14ac:dyDescent="0.2"/>
    <row r="194" s="17" customFormat="1" x14ac:dyDescent="0.2"/>
    <row r="195" s="17" customFormat="1" x14ac:dyDescent="0.2"/>
    <row r="196" s="17" customFormat="1" x14ac:dyDescent="0.2"/>
    <row r="197" s="17" customFormat="1" x14ac:dyDescent="0.2"/>
    <row r="198" s="17" customFormat="1" x14ac:dyDescent="0.2"/>
    <row r="199" s="17" customFormat="1" x14ac:dyDescent="0.2"/>
    <row r="200" s="17" customFormat="1" x14ac:dyDescent="0.2"/>
    <row r="201" s="17" customFormat="1" x14ac:dyDescent="0.2"/>
    <row r="202" s="17" customFormat="1" x14ac:dyDescent="0.2"/>
    <row r="203" s="17" customFormat="1" x14ac:dyDescent="0.2"/>
    <row r="204" s="17" customFormat="1" x14ac:dyDescent="0.2"/>
    <row r="205" s="17" customFormat="1" x14ac:dyDescent="0.2"/>
    <row r="206" s="17" customFormat="1" x14ac:dyDescent="0.2"/>
    <row r="207" s="17" customFormat="1" x14ac:dyDescent="0.2"/>
    <row r="208" s="17" customFormat="1" x14ac:dyDescent="0.2"/>
    <row r="209" s="17" customFormat="1" x14ac:dyDescent="0.2"/>
    <row r="210" s="17" customFormat="1" x14ac:dyDescent="0.2"/>
    <row r="211" s="17" customFormat="1" x14ac:dyDescent="0.2"/>
    <row r="212" s="17" customFormat="1" x14ac:dyDescent="0.2"/>
    <row r="213" s="17" customFormat="1" x14ac:dyDescent="0.2"/>
    <row r="214" s="17" customFormat="1" x14ac:dyDescent="0.2"/>
    <row r="215" s="17" customFormat="1" x14ac:dyDescent="0.2"/>
    <row r="216" s="17" customFormat="1" x14ac:dyDescent="0.2"/>
    <row r="217" s="17" customFormat="1" x14ac:dyDescent="0.2"/>
    <row r="218" s="17" customFormat="1" x14ac:dyDescent="0.2"/>
    <row r="219" s="17" customFormat="1" x14ac:dyDescent="0.2"/>
    <row r="220" s="17" customFormat="1" x14ac:dyDescent="0.2"/>
    <row r="221" s="17" customFormat="1" x14ac:dyDescent="0.2"/>
    <row r="222" s="17" customFormat="1" x14ac:dyDescent="0.2"/>
    <row r="223" s="17" customFormat="1" x14ac:dyDescent="0.2"/>
    <row r="224" s="17" customFormat="1" x14ac:dyDescent="0.2"/>
    <row r="225" s="17" customFormat="1" x14ac:dyDescent="0.2"/>
    <row r="226" s="17" customFormat="1" x14ac:dyDescent="0.2"/>
    <row r="227" s="17" customFormat="1" x14ac:dyDescent="0.2"/>
    <row r="228" s="17" customFormat="1" x14ac:dyDescent="0.2"/>
    <row r="229" s="17" customFormat="1" x14ac:dyDescent="0.2"/>
    <row r="230" s="17" customFormat="1" x14ac:dyDescent="0.2"/>
    <row r="231" s="17" customFormat="1" x14ac:dyDescent="0.2"/>
    <row r="232" s="17" customFormat="1" x14ac:dyDescent="0.2"/>
    <row r="233" s="17" customFormat="1" x14ac:dyDescent="0.2"/>
    <row r="234" s="17" customFormat="1" x14ac:dyDescent="0.2"/>
    <row r="235" s="17" customFormat="1" x14ac:dyDescent="0.2"/>
    <row r="236" s="17" customFormat="1" x14ac:dyDescent="0.2"/>
    <row r="237" s="17" customFormat="1" x14ac:dyDescent="0.2"/>
    <row r="238" s="17" customFormat="1" x14ac:dyDescent="0.2"/>
    <row r="239" s="17" customFormat="1" x14ac:dyDescent="0.2"/>
    <row r="240" s="17" customFormat="1" x14ac:dyDescent="0.2"/>
    <row r="241" s="17" customFormat="1" x14ac:dyDescent="0.2"/>
    <row r="242" s="17" customFormat="1" x14ac:dyDescent="0.2"/>
    <row r="243" s="17" customFormat="1" x14ac:dyDescent="0.2"/>
    <row r="244" s="17" customFormat="1" x14ac:dyDescent="0.2"/>
    <row r="245" s="17" customFormat="1" x14ac:dyDescent="0.2"/>
    <row r="246" s="17" customFormat="1" x14ac:dyDescent="0.2"/>
    <row r="247" s="17" customFormat="1" x14ac:dyDescent="0.2"/>
    <row r="248" s="17" customFormat="1" x14ac:dyDescent="0.2"/>
    <row r="249" s="17" customFormat="1" x14ac:dyDescent="0.2"/>
    <row r="250" s="17" customFormat="1" x14ac:dyDescent="0.2"/>
    <row r="251" s="17" customFormat="1" x14ac:dyDescent="0.2"/>
    <row r="252" s="17" customFormat="1" x14ac:dyDescent="0.2"/>
    <row r="253" s="17" customFormat="1" x14ac:dyDescent="0.2"/>
    <row r="254" s="17" customFormat="1" x14ac:dyDescent="0.2"/>
    <row r="255" s="17" customFormat="1" x14ac:dyDescent="0.2"/>
    <row r="256" s="17" customFormat="1" x14ac:dyDescent="0.2"/>
    <row r="257" s="17" customFormat="1" x14ac:dyDescent="0.2"/>
    <row r="258" s="17" customFormat="1" x14ac:dyDescent="0.2"/>
    <row r="259" s="17" customFormat="1" x14ac:dyDescent="0.2"/>
    <row r="260" s="17" customFormat="1" x14ac:dyDescent="0.2"/>
    <row r="261" s="17" customFormat="1" x14ac:dyDescent="0.2"/>
    <row r="262" s="17" customFormat="1" x14ac:dyDescent="0.2"/>
    <row r="263" s="17" customFormat="1" x14ac:dyDescent="0.2"/>
    <row r="264" s="17" customFormat="1" x14ac:dyDescent="0.2"/>
    <row r="265" s="17" customFormat="1" x14ac:dyDescent="0.2"/>
    <row r="266" s="17" customFormat="1" x14ac:dyDescent="0.2"/>
    <row r="267" s="17" customFormat="1" x14ac:dyDescent="0.2"/>
    <row r="268" s="17" customFormat="1" x14ac:dyDescent="0.2"/>
    <row r="269" s="17" customFormat="1" x14ac:dyDescent="0.2"/>
    <row r="270" s="17" customFormat="1" x14ac:dyDescent="0.2"/>
    <row r="271" s="17" customFormat="1" x14ac:dyDescent="0.2"/>
    <row r="272" s="17" customFormat="1" x14ac:dyDescent="0.2"/>
    <row r="273" s="17" customFormat="1" x14ac:dyDescent="0.2"/>
    <row r="274" s="17" customFormat="1" x14ac:dyDescent="0.2"/>
    <row r="275" s="17" customFormat="1" x14ac:dyDescent="0.2"/>
    <row r="276" s="17" customFormat="1" x14ac:dyDescent="0.2"/>
    <row r="277" s="17" customFormat="1" x14ac:dyDescent="0.2"/>
    <row r="278" s="17" customFormat="1" x14ac:dyDescent="0.2"/>
    <row r="279" s="17" customFormat="1" x14ac:dyDescent="0.2"/>
    <row r="280" s="17" customFormat="1" x14ac:dyDescent="0.2"/>
    <row r="281" s="17" customFormat="1" x14ac:dyDescent="0.2"/>
    <row r="282" s="17" customFormat="1" x14ac:dyDescent="0.2"/>
    <row r="283" s="17" customFormat="1" x14ac:dyDescent="0.2"/>
    <row r="284" s="17" customFormat="1" x14ac:dyDescent="0.2"/>
    <row r="285" s="17" customFormat="1" x14ac:dyDescent="0.2"/>
    <row r="286" s="17" customFormat="1" x14ac:dyDescent="0.2"/>
    <row r="287" s="17" customFormat="1" x14ac:dyDescent="0.2"/>
    <row r="288" s="17" customFormat="1" x14ac:dyDescent="0.2"/>
    <row r="289" s="17" customFormat="1" x14ac:dyDescent="0.2"/>
    <row r="290" s="17" customFormat="1" x14ac:dyDescent="0.2"/>
    <row r="291" s="17" customFormat="1" x14ac:dyDescent="0.2"/>
    <row r="292" s="17" customFormat="1" x14ac:dyDescent="0.2"/>
    <row r="293" s="17" customFormat="1" x14ac:dyDescent="0.2"/>
    <row r="294" s="17" customFormat="1" x14ac:dyDescent="0.2"/>
    <row r="295" s="17" customFormat="1" x14ac:dyDescent="0.2"/>
    <row r="296" s="17" customFormat="1" x14ac:dyDescent="0.2"/>
    <row r="297" s="17" customFormat="1" x14ac:dyDescent="0.2"/>
    <row r="298" s="17" customFormat="1" x14ac:dyDescent="0.2"/>
    <row r="299" s="17" customFormat="1" x14ac:dyDescent="0.2"/>
    <row r="300" s="17" customFormat="1" x14ac:dyDescent="0.2"/>
    <row r="301" s="17" customFormat="1" x14ac:dyDescent="0.2"/>
    <row r="302" s="17" customFormat="1" x14ac:dyDescent="0.2"/>
    <row r="303" s="17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2025-04-23T17:56:34Z</cp:lastPrinted>
  <dcterms:created xsi:type="dcterms:W3CDTF">2019-12-03T19:14:48Z</dcterms:created>
  <dcterms:modified xsi:type="dcterms:W3CDTF">2026-04-13T20:00:27Z</dcterms:modified>
</cp:coreProperties>
</file>